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9440" windowHeight="78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8" i="1" l="1"/>
  <c r="J8" i="1" l="1"/>
  <c r="L5" i="1"/>
</calcChain>
</file>

<file path=xl/sharedStrings.xml><?xml version="1.0" encoding="utf-8"?>
<sst xmlns="http://schemas.openxmlformats.org/spreadsheetml/2006/main" count="44" uniqueCount="43">
  <si>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</si>
  <si>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</si>
  <si>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</si>
  <si>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</si>
  <si>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</si>
  <si>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</si>
  <si>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</si>
  <si>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</si>
  <si>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</si>
  <si>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</si>
  <si>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</si>
  <si>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</si>
  <si>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</si>
  <si>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</si>
  <si>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</si>
  <si>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</si>
  <si>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Ngày        tháng       năm</t>
  </si>
  <si>
    <t>TRƯỞNG ĐƠN VỊ</t>
  </si>
  <si>
    <t>Mức độ hoàn thành khối lượng công việc được giao (tối đa 70%)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</si>
  <si>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</si>
  <si>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</si>
  <si>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</si>
  <si>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</si>
  <si>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Phạm Minh Nghĩa</t>
  </si>
  <si>
    <t>Nhiệm vụ 4</t>
  </si>
  <si>
    <t xml:space="preserve">Nhiệm vụ 2 </t>
  </si>
  <si>
    <t xml:space="preserve">Nhiệm vụ 1 </t>
  </si>
  <si>
    <t xml:space="preserve">Nhiệm vụ 3 </t>
  </si>
  <si>
    <t>Nhiệm vụ 1: Thực hiện Kế hoạch Hội thi HSSV TP với PLnăm học 2018 - 2019</t>
  </si>
  <si>
    <t>Từ T11/2018</t>
  </si>
  <si>
    <t>Tháng 01/2019</t>
  </si>
  <si>
    <t>Từ 15/3/2019</t>
  </si>
  <si>
    <t>Đến 27/3/2019</t>
  </si>
  <si>
    <t>BGH giao</t>
  </si>
  <si>
    <t>Tháng 04/2019</t>
  </si>
  <si>
    <t xml:space="preserve">Nhiệm vụ 2: Thực hiện tổng hợp thông tin, báo cáo Sở LĐTBXH </t>
  </si>
  <si>
    <t xml:space="preserve">Nhiệm vụ 3: Hỗ trợ BTC Giải BĐ CĐ ngành 2019;  </t>
  </si>
  <si>
    <t>Nhiệm vụ 4:Hỗ trợ Ngày Hội tư vấn TS</t>
  </si>
  <si>
    <t>T 03/2019</t>
  </si>
  <si>
    <t>Trưởng đv giao</t>
  </si>
  <si>
    <t>Nhiệm vụ 5</t>
  </si>
  <si>
    <t>CTCĐ trường, TV BTC giao</t>
  </si>
  <si>
    <t xml:space="preserve">NV4: Thực hiện trực tối, trực thứ 7, lập các báo cáo của tổ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</si>
</sst>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1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0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51" applyFont="1" applyFill="1" applyBorder="1" applyAlignment="1">
      <alignment horizontal="left" vertical="center"/>
    </xf>
    <xf numFmtId="0" fontId="30" fillId="0" borderId="10" xfId="0" applyFont="1" applyFill="1" applyBorder="1" applyAlignment="1" applyProtection="1">
      <alignment vertical="center" wrapText="1"/>
      <protection locked="0"/>
    </xf>
    <xf numFmtId="9" fontId="21" fillId="0" borderId="10" xfId="51" applyNumberFormat="1" applyFont="1" applyFill="1" applyBorder="1" applyAlignment="1">
      <alignment horizontal="center" vertical="center"/>
    </xf>
    <xf numFmtId="9" fontId="33" fillId="0" borderId="10" xfId="0" applyNumberFormat="1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25" fillId="0" borderId="10" xfId="0" applyFont="1" applyBorder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10" fontId="30" fillId="0" borderId="10" xfId="1" applyNumberFormat="1" applyFont="1" applyFill="1" applyBorder="1" applyAlignment="1">
      <alignment horizontal="center" vertical="center" wrapText="1"/>
    </xf>
    <xf numFmtId="9" fontId="35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4" fontId="35" fillId="0" borderId="10" xfId="1" applyNumberFormat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10" fontId="35" fillId="0" borderId="10" xfId="1" applyNumberFormat="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3" fillId="0" borderId="10" xfId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0" fillId="0" borderId="13" xfId="51" applyFont="1" applyFill="1" applyBorder="1" applyAlignment="1">
      <alignment horizontal="center" vertical="center" wrapText="1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8" fillId="0" borderId="14" xfId="51" applyFont="1" applyFill="1" applyBorder="1" applyAlignment="1">
      <alignment horizontal="center" vertical="center" wrapText="1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0" fontId="38" fillId="0" borderId="10" xfId="0" applyFont="1" applyBorder="1"/>
    <xf numFmtId="0" fontId="39" fillId="0" borderId="10" xfId="0" applyFont="1" applyBorder="1"/>
    <xf numFmtId="0" fontId="39" fillId="0" borderId="10" xfId="0" applyFont="1" applyBorder="1" applyAlignment="1">
      <alignment horizontal="center" vertical="center" wrapText="1"/>
    </xf>
    <xf numFmtId="14" fontId="25" fillId="0" borderId="10" xfId="0" applyNumberFormat="1" applyFont="1" applyBorder="1"/>
    <xf numFmtId="0" fontId="41" fillId="0" borderId="10" xfId="51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center" vertical="center" wrapText="1"/>
    </xf>
    <xf numFmtId="0" fontId="41" fillId="0" borderId="10" xfId="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0" fillId="0" borderId="17" xfId="51" applyFont="1" applyFill="1" applyBorder="1" applyAlignment="1">
      <alignment horizontal="justify" vertical="center"/>
    </xf>
    <xf numFmtId="0" fontId="29" fillId="0" borderId="0" xfId="51" applyFont="1" applyFill="1" applyAlignment="1">
      <alignment horizontal="center"/>
    </xf>
    <xf numFmtId="0" fontId="20" fillId="0" borderId="11" xfId="51" applyFont="1" applyFill="1" applyBorder="1" applyAlignment="1">
      <alignment horizontal="center" vertical="center" wrapText="1"/>
    </xf>
    <xf numFmtId="0" fontId="20" fillId="0" borderId="15" xfId="51" applyFont="1" applyFill="1" applyBorder="1" applyAlignment="1">
      <alignment horizontal="center" vertical="center" wrapText="1"/>
    </xf>
    <xf numFmtId="0" fontId="20" fillId="0" borderId="12" xfId="51" applyFont="1" applyFill="1" applyBorder="1" applyAlignment="1">
      <alignment horizontal="center" vertical="center" wrapText="1"/>
    </xf>
    <xf numFmtId="0" fontId="28" fillId="0" borderId="14" xfId="51" applyFont="1" applyFill="1" applyBorder="1" applyAlignment="1">
      <alignment horizontal="center" vertical="center"/>
    </xf>
    <xf numFmtId="0" fontId="28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2" fillId="0" borderId="16" xfId="51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/>
    </xf>
    <xf numFmtId="0" fontId="39" fillId="0" borderId="12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14" fontId="25" fillId="0" borderId="11" xfId="0" applyNumberFormat="1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4" workbookViewId="0">
      <selection activeCell="M9" sqref="M9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7.42578125" customWidth="1"/>
    <col min="5" max="5" width="7.140625" customWidth="1"/>
    <col min="6" max="6" width="8.28515625" customWidth="1"/>
    <col min="7" max="7" width="7.7109375" customWidth="1"/>
    <col min="8" max="8" width="7" customWidth="1"/>
    <col min="9" max="9" width="9.28515625" customWidth="1"/>
    <col min="10" max="10" width="10.5703125" customWidth="1"/>
    <col min="11" max="11" width="8.5703125" customWidth="1"/>
  </cols>
  <sheetData>
    <row r="1" spans="1:13" ht="35.25" customHeight="1" x14ac:dyDescent="0.25">
      <c r="A1" s="40" t="s">
        <v>19</v>
      </c>
      <c r="B1" s="40"/>
      <c r="C1" s="40"/>
      <c r="D1" s="40"/>
      <c r="E1" s="40"/>
      <c r="F1" s="6"/>
      <c r="G1" s="6"/>
      <c r="H1" s="6"/>
      <c r="I1" s="6"/>
      <c r="J1" s="6"/>
    </row>
    <row r="2" spans="1:13" ht="18.75" x14ac:dyDescent="0.25">
      <c r="A2" s="41" t="s">
        <v>20</v>
      </c>
      <c r="B2" s="41"/>
      <c r="C2" s="41"/>
      <c r="D2" s="41"/>
      <c r="E2" s="41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18.75" x14ac:dyDescent="0.3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  <c r="L4" s="11">
        <v>0.3</v>
      </c>
      <c r="M4" s="12">
        <v>4</v>
      </c>
    </row>
    <row r="5" spans="1:13" ht="20.25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L5" s="12">
        <f>(M5*L4)/M4</f>
        <v>7.4999999999999997E-2</v>
      </c>
      <c r="M5" s="12">
        <v>1</v>
      </c>
    </row>
    <row r="6" spans="1:13" s="1" customFormat="1" ht="60.75" customHeight="1" x14ac:dyDescent="0.25">
      <c r="A6" s="47" t="s">
        <v>0</v>
      </c>
      <c r="B6" s="47" t="s">
        <v>1</v>
      </c>
      <c r="C6" s="49" t="s">
        <v>18</v>
      </c>
      <c r="D6" s="44" t="s">
        <v>2</v>
      </c>
      <c r="E6" s="45"/>
      <c r="F6" s="45"/>
      <c r="G6" s="45"/>
      <c r="H6" s="46"/>
      <c r="J6" s="27" t="s">
        <v>4</v>
      </c>
      <c r="K6" s="29" t="s">
        <v>5</v>
      </c>
    </row>
    <row r="7" spans="1:13" s="1" customFormat="1" ht="51.75" customHeight="1" x14ac:dyDescent="0.25">
      <c r="A7" s="48"/>
      <c r="B7" s="48"/>
      <c r="C7" s="50"/>
      <c r="D7" s="35" t="s">
        <v>26</v>
      </c>
      <c r="E7" s="36" t="s">
        <v>25</v>
      </c>
      <c r="F7" s="37" t="s">
        <v>27</v>
      </c>
      <c r="G7" s="37" t="s">
        <v>24</v>
      </c>
      <c r="H7" s="35" t="s">
        <v>40</v>
      </c>
      <c r="I7" s="38" t="s">
        <v>3</v>
      </c>
      <c r="J7" s="28"/>
      <c r="K7" s="26"/>
    </row>
    <row r="8" spans="1:13" ht="21.75" customHeight="1" x14ac:dyDescent="0.25">
      <c r="A8" s="2">
        <v>1</v>
      </c>
      <c r="B8" s="8" t="s">
        <v>23</v>
      </c>
      <c r="C8" s="10">
        <v>0.7</v>
      </c>
      <c r="D8" s="15">
        <v>0.05</v>
      </c>
      <c r="E8" s="16">
        <v>0.03</v>
      </c>
      <c r="F8" s="15">
        <v>0.05</v>
      </c>
      <c r="G8" s="15">
        <v>0.06</v>
      </c>
      <c r="H8" s="10">
        <v>0.03</v>
      </c>
      <c r="I8" s="17">
        <f>D8+E8+F8+H8+G8</f>
        <v>0.22</v>
      </c>
      <c r="J8" s="18">
        <f>C8+I8</f>
        <v>0.91999999999999993</v>
      </c>
      <c r="K8" s="5">
        <v>45</v>
      </c>
    </row>
    <row r="9" spans="1:13" ht="21.75" customHeight="1" x14ac:dyDescent="0.25">
      <c r="A9" s="2">
        <v>2</v>
      </c>
      <c r="B9" s="8"/>
      <c r="C9" s="10"/>
      <c r="D9" s="15"/>
      <c r="E9" s="19"/>
      <c r="F9" s="20"/>
      <c r="G9" s="20"/>
      <c r="H9" s="2"/>
      <c r="I9" s="21"/>
      <c r="J9" s="18"/>
      <c r="K9" s="5"/>
    </row>
    <row r="10" spans="1:13" ht="21.75" customHeight="1" x14ac:dyDescent="0.25">
      <c r="A10" s="2">
        <v>3</v>
      </c>
      <c r="B10" s="8"/>
      <c r="C10" s="10"/>
      <c r="D10" s="15"/>
      <c r="E10" s="16"/>
      <c r="F10" s="22"/>
      <c r="G10" s="22"/>
      <c r="H10" s="2"/>
      <c r="I10" s="21"/>
      <c r="J10" s="18"/>
      <c r="K10" s="5"/>
    </row>
    <row r="11" spans="1:13" ht="21.75" customHeight="1" x14ac:dyDescent="0.25">
      <c r="A11" s="2">
        <v>4</v>
      </c>
      <c r="B11" s="8"/>
      <c r="C11" s="10"/>
      <c r="D11" s="15"/>
      <c r="E11" s="3"/>
      <c r="F11" s="15"/>
      <c r="G11" s="15"/>
      <c r="H11" s="2"/>
      <c r="I11" s="17"/>
      <c r="J11" s="18"/>
      <c r="K11" s="5"/>
    </row>
    <row r="12" spans="1:13" ht="21.75" customHeight="1" x14ac:dyDescent="0.25">
      <c r="A12" s="2">
        <v>5</v>
      </c>
      <c r="B12" s="8"/>
      <c r="C12" s="10"/>
      <c r="D12" s="9"/>
      <c r="E12" s="23"/>
      <c r="F12" s="22"/>
      <c r="G12" s="22"/>
      <c r="H12" s="2"/>
      <c r="I12" s="17"/>
      <c r="J12" s="18"/>
      <c r="K12" s="5"/>
    </row>
    <row r="13" spans="1:13" ht="42" customHeight="1" x14ac:dyDescent="0.25">
      <c r="A13" s="42" t="s">
        <v>21</v>
      </c>
      <c r="B13" s="42"/>
      <c r="C13" s="42"/>
      <c r="D13" s="42"/>
      <c r="E13" s="42"/>
      <c r="F13" s="42"/>
      <c r="G13" s="42"/>
      <c r="H13" s="42"/>
      <c r="I13" s="42"/>
      <c r="J13" s="42"/>
    </row>
    <row r="15" spans="1:13" ht="16.5" x14ac:dyDescent="0.25">
      <c r="A15" s="52" t="s">
        <v>6</v>
      </c>
      <c r="B15" s="52"/>
      <c r="C15" s="52"/>
      <c r="D15" s="52"/>
      <c r="E15" s="52"/>
      <c r="F15" s="52"/>
      <c r="G15" s="52"/>
      <c r="H15" s="52"/>
      <c r="I15" s="52"/>
      <c r="J15" s="52"/>
    </row>
    <row r="17" spans="1:10" ht="87.75" customHeight="1" x14ac:dyDescent="0.25">
      <c r="A17" s="14" t="s">
        <v>7</v>
      </c>
      <c r="B17" s="14" t="s">
        <v>8</v>
      </c>
      <c r="C17" s="39" t="s">
        <v>9</v>
      </c>
      <c r="D17" s="53" t="s">
        <v>10</v>
      </c>
      <c r="E17" s="54"/>
      <c r="F17" s="53" t="s">
        <v>11</v>
      </c>
      <c r="G17" s="54"/>
      <c r="H17" s="39" t="s">
        <v>12</v>
      </c>
      <c r="I17" s="39" t="s">
        <v>13</v>
      </c>
      <c r="J17" s="39" t="s">
        <v>14</v>
      </c>
    </row>
    <row r="18" spans="1:10" ht="58.5" customHeight="1" x14ac:dyDescent="0.25">
      <c r="A18" s="7">
        <v>1</v>
      </c>
      <c r="B18" s="30" t="s">
        <v>28</v>
      </c>
      <c r="C18" s="32" t="s">
        <v>29</v>
      </c>
      <c r="D18" s="55" t="s">
        <v>30</v>
      </c>
      <c r="E18" s="56"/>
      <c r="F18" s="55"/>
      <c r="G18" s="56"/>
      <c r="H18" s="32"/>
      <c r="I18" s="13"/>
      <c r="J18" s="33" t="s">
        <v>15</v>
      </c>
    </row>
    <row r="19" spans="1:10" ht="45" customHeight="1" x14ac:dyDescent="0.25">
      <c r="A19" s="7">
        <v>2</v>
      </c>
      <c r="B19" s="30" t="s">
        <v>35</v>
      </c>
      <c r="C19" s="13" t="s">
        <v>31</v>
      </c>
      <c r="D19" s="57" t="s">
        <v>32</v>
      </c>
      <c r="E19" s="58"/>
      <c r="F19" s="57"/>
      <c r="G19" s="58"/>
      <c r="H19" s="13"/>
      <c r="I19" s="13"/>
      <c r="J19" s="33" t="s">
        <v>33</v>
      </c>
    </row>
    <row r="20" spans="1:10" ht="47.25" customHeight="1" x14ac:dyDescent="0.25">
      <c r="A20" s="7">
        <v>3</v>
      </c>
      <c r="B20" s="30" t="s">
        <v>36</v>
      </c>
      <c r="C20" s="13" t="s">
        <v>38</v>
      </c>
      <c r="D20" s="57" t="s">
        <v>34</v>
      </c>
      <c r="E20" s="58"/>
      <c r="F20" s="57"/>
      <c r="G20" s="58"/>
      <c r="H20" s="13"/>
      <c r="I20" s="13"/>
      <c r="J20" s="31" t="s">
        <v>41</v>
      </c>
    </row>
    <row r="21" spans="1:10" ht="47.25" customHeight="1" x14ac:dyDescent="0.25">
      <c r="A21" s="7">
        <v>4</v>
      </c>
      <c r="B21" s="30" t="s">
        <v>42</v>
      </c>
      <c r="C21" s="13"/>
      <c r="D21" s="24"/>
      <c r="E21" s="25"/>
      <c r="F21" s="24"/>
      <c r="G21" s="25"/>
      <c r="H21" s="13"/>
      <c r="I21" s="13"/>
      <c r="J21" s="31" t="s">
        <v>39</v>
      </c>
    </row>
    <row r="22" spans="1:10" ht="33" customHeight="1" x14ac:dyDescent="0.25">
      <c r="A22" s="7">
        <v>5</v>
      </c>
      <c r="B22" s="30" t="s">
        <v>37</v>
      </c>
      <c r="C22" s="34">
        <v>43800</v>
      </c>
      <c r="D22" s="59">
        <v>43800</v>
      </c>
      <c r="E22" s="58"/>
      <c r="F22" s="57"/>
      <c r="G22" s="58"/>
      <c r="H22" s="13"/>
      <c r="I22" s="13"/>
      <c r="J22" s="32" t="s">
        <v>39</v>
      </c>
    </row>
    <row r="24" spans="1:10" ht="15.75" x14ac:dyDescent="0.25">
      <c r="F24" s="60" t="s">
        <v>16</v>
      </c>
      <c r="G24" s="60"/>
      <c r="H24" s="60"/>
      <c r="I24" s="60"/>
      <c r="J24" s="60"/>
    </row>
    <row r="25" spans="1:10" ht="15.75" x14ac:dyDescent="0.25">
      <c r="F25" s="61" t="s">
        <v>17</v>
      </c>
      <c r="G25" s="61"/>
      <c r="H25" s="61"/>
      <c r="I25" s="61"/>
      <c r="J25" s="61"/>
    </row>
  </sheetData>
  <mergeCells count="22">
    <mergeCell ref="D19:E19"/>
    <mergeCell ref="D20:E20"/>
    <mergeCell ref="D22:E22"/>
    <mergeCell ref="F24:J24"/>
    <mergeCell ref="F25:J25"/>
    <mergeCell ref="F19:G19"/>
    <mergeCell ref="F20:G20"/>
    <mergeCell ref="F22:G22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A5:J5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2019-03-19T09:23:44Z</cp:lastPrinted>
  <dcterms:created xsi:type="dcterms:W3CDTF">2019-01-10T04:30:31Z</dcterms:created>
  <dcterms:modified xsi:type="dcterms:W3CDTF">2019-03-20T02:51:49Z</dcterms:modified>
</cp:coreProperties>
</file>